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"/>
    </mc:Choice>
  </mc:AlternateContent>
  <xr:revisionPtr revIDLastSave="0" documentId="13_ncr:1_{7585E733-3C64-41A4-920E-0309F5A93F9C}" xr6:coauthVersionLast="28" xr6:coauthVersionMax="28" xr10:uidLastSave="{00000000-0000-0000-0000-000000000000}"/>
  <bookViews>
    <workbookView xWindow="0" yWindow="0" windowWidth="24000" windowHeight="9510" xr2:uid="{03A3CC60-2C7C-4F84-A8F6-EBF34613DA01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 s="1"/>
  <c r="H14" i="1" s="1"/>
  <c r="H15" i="1" s="1"/>
  <c r="H16" i="1" s="1"/>
  <c r="H17" i="1" s="1"/>
  <c r="H18" i="1" s="1"/>
  <c r="H19" i="1" s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8" i="1"/>
  <c r="E39" i="1"/>
  <c r="E40" i="1"/>
  <c r="E41" i="1"/>
  <c r="E42" i="1"/>
  <c r="E43" i="1"/>
  <c r="E44" i="1"/>
  <c r="E45" i="1"/>
  <c r="E4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7" i="1"/>
  <c r="D7" i="1"/>
  <c r="C7" i="1"/>
  <c r="D5" i="1"/>
  <c r="F7" i="1" l="1"/>
  <c r="C8" i="1" s="1"/>
  <c r="D8" i="1" l="1"/>
  <c r="F8" i="1"/>
  <c r="C9" i="1" s="1"/>
  <c r="D9" i="1" s="1"/>
  <c r="F9" i="1" l="1"/>
  <c r="C10" i="1" s="1"/>
  <c r="D10" i="1" l="1"/>
  <c r="F10" i="1" l="1"/>
  <c r="C11" i="1" s="1"/>
  <c r="D11" i="1" l="1"/>
  <c r="F11" i="1" l="1"/>
  <c r="C12" i="1" s="1"/>
  <c r="D12" i="1" l="1"/>
  <c r="F12" i="1" s="1"/>
  <c r="C13" i="1" s="1"/>
  <c r="D13" i="1" l="1"/>
  <c r="F13" i="1" s="1"/>
  <c r="C14" i="1" s="1"/>
  <c r="D14" i="1" l="1"/>
  <c r="F14" i="1" s="1"/>
  <c r="C15" i="1" s="1"/>
  <c r="D15" i="1" l="1"/>
  <c r="F15" i="1" s="1"/>
  <c r="C16" i="1" s="1"/>
  <c r="D16" i="1" l="1"/>
  <c r="F16" i="1" s="1"/>
  <c r="C17" i="1" s="1"/>
  <c r="D17" i="1" l="1"/>
  <c r="F17" i="1" s="1"/>
  <c r="C18" i="1" s="1"/>
  <c r="D18" i="1" l="1"/>
  <c r="F18" i="1" s="1"/>
  <c r="C19" i="1" s="1"/>
  <c r="D19" i="1" l="1"/>
  <c r="F19" i="1" l="1"/>
  <c r="C20" i="1" s="1"/>
  <c r="D20" i="1" l="1"/>
  <c r="F20" i="1" l="1"/>
  <c r="C21" i="1" s="1"/>
  <c r="D21" i="1" l="1"/>
  <c r="F21" i="1" s="1"/>
  <c r="C22" i="1" s="1"/>
  <c r="D22" i="1" l="1"/>
  <c r="F22" i="1" l="1"/>
  <c r="C23" i="1" s="1"/>
  <c r="D23" i="1" l="1"/>
  <c r="F23" i="1" l="1"/>
  <c r="C24" i="1" s="1"/>
  <c r="D24" i="1" l="1"/>
  <c r="F24" i="1" l="1"/>
  <c r="C25" i="1" s="1"/>
  <c r="D25" i="1" l="1"/>
  <c r="F25" i="1" s="1"/>
  <c r="C26" i="1" s="1"/>
  <c r="D26" i="1" l="1"/>
  <c r="F26" i="1" s="1"/>
  <c r="C27" i="1" s="1"/>
  <c r="D27" i="1" l="1"/>
  <c r="F27" i="1" l="1"/>
  <c r="C28" i="1" s="1"/>
  <c r="D28" i="1" l="1"/>
  <c r="F28" i="1" s="1"/>
  <c r="C29" i="1" s="1"/>
  <c r="D29" i="1" l="1"/>
  <c r="F29" i="1" l="1"/>
  <c r="C30" i="1" s="1"/>
  <c r="D30" i="1" l="1"/>
  <c r="F30" i="1" s="1"/>
  <c r="C31" i="1" s="1"/>
  <c r="D31" i="1" l="1"/>
  <c r="F31" i="1" s="1"/>
  <c r="C32" i="1" s="1"/>
  <c r="D32" i="1" l="1"/>
  <c r="F32" i="1" s="1"/>
  <c r="C33" i="1" s="1"/>
  <c r="C39" i="1" l="1"/>
  <c r="D33" i="1"/>
  <c r="F33" i="1" s="1"/>
  <c r="C34" i="1" s="1"/>
  <c r="D34" i="1" l="1"/>
  <c r="F34" i="1" s="1"/>
  <c r="C35" i="1" s="1"/>
  <c r="D39" i="1"/>
  <c r="F39" i="1"/>
  <c r="C40" i="1" s="1"/>
  <c r="D35" i="1" l="1"/>
  <c r="F35" i="1" s="1"/>
  <c r="C36" i="1" s="1"/>
  <c r="D40" i="1"/>
  <c r="F40" i="1" s="1"/>
  <c r="C41" i="1" s="1"/>
  <c r="D41" i="1" l="1"/>
  <c r="F41" i="1" s="1"/>
  <c r="C42" i="1" s="1"/>
  <c r="D36" i="1"/>
  <c r="F36" i="1" s="1"/>
  <c r="C37" i="1" s="1"/>
  <c r="D37" i="1" l="1"/>
  <c r="F37" i="1" s="1"/>
  <c r="C38" i="1" s="1"/>
  <c r="D42" i="1"/>
  <c r="F42" i="1" s="1"/>
  <c r="C43" i="1" s="1"/>
  <c r="D43" i="1" l="1"/>
  <c r="F43" i="1" s="1"/>
  <c r="C44" i="1" s="1"/>
  <c r="D38" i="1"/>
  <c r="F38" i="1" s="1"/>
  <c r="D44" i="1" l="1"/>
  <c r="F44" i="1" s="1"/>
  <c r="C45" i="1" s="1"/>
  <c r="D45" i="1" l="1"/>
  <c r="F45" i="1" s="1"/>
  <c r="C46" i="1" s="1"/>
  <c r="D46" i="1" l="1"/>
  <c r="F46" i="1" s="1"/>
</calcChain>
</file>

<file path=xl/sharedStrings.xml><?xml version="1.0" encoding="utf-8"?>
<sst xmlns="http://schemas.openxmlformats.org/spreadsheetml/2006/main" count="13" uniqueCount="13">
  <si>
    <t>Ratenplan</t>
  </si>
  <si>
    <t>Kapital</t>
  </si>
  <si>
    <t>Zinssatz</t>
  </si>
  <si>
    <t>Monat / Jahr</t>
  </si>
  <si>
    <t>Restschuld</t>
  </si>
  <si>
    <t>Zinsen</t>
  </si>
  <si>
    <t>Tilgung</t>
  </si>
  <si>
    <t>Fälligkeit 1. Rate</t>
  </si>
  <si>
    <t>Monatliche Rate</t>
  </si>
  <si>
    <t>Restkapital</t>
  </si>
  <si>
    <t>Ende</t>
  </si>
  <si>
    <t>Bildungsbibel.de</t>
  </si>
  <si>
    <t>Raten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</si>
</sst>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6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4" fillId="2" borderId="0" xfId="1" applyFont="1" applyAlignment="1">
      <alignment horizontal="center"/>
    </xf>
    <xf numFmtId="0" fontId="1" fillId="3" borderId="0" xfId="2"/>
    <xf numFmtId="0" fontId="3" fillId="2" borderId="1" xfId="1" applyBorder="1"/>
    <xf numFmtId="17" fontId="1" fillId="3" borderId="1" xfId="2" applyNumberFormat="1" applyBorder="1"/>
    <xf numFmtId="166" fontId="1" fillId="3" borderId="1" xfId="2" applyNumberFormat="1" applyBorder="1"/>
    <xf numFmtId="0" fontId="1" fillId="3" borderId="1" xfId="2" applyBorder="1"/>
    <xf numFmtId="166" fontId="0" fillId="3" borderId="1" xfId="2" applyNumberFormat="1" applyFont="1" applyBorder="1"/>
    <xf numFmtId="44" fontId="1" fillId="3" borderId="1" xfId="2" applyNumberFormat="1" applyBorder="1"/>
    <xf numFmtId="10" fontId="1" fillId="3" borderId="1" xfId="2" applyNumberFormat="1" applyBorder="1"/>
    <xf numFmtId="0" fontId="2" fillId="3" borderId="1" xfId="2" applyFont="1" applyBorder="1"/>
    <xf numFmtId="0" fontId="3" fillId="2" borderId="2" xfId="1" applyBorder="1"/>
  </cellXfs>
  <cellStyles count="4">
    <cellStyle name="20 % - Akzent1" xfId="2" builtinId="30"/>
    <cellStyle name="Akzent1" xfId="1" builtinId="29"/>
    <cellStyle name="Standard" xfId="0" builtinId="0"/>
    <cellStyle name="Währung 2" xfId="3" xr:uid="{00000000-0005-0000-0000-00003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5CF5-2F9D-4C1A-A75F-99B73ED12F29}">
  <dimension ref="A1:H48"/>
  <sheetViews>
    <sheetView tabSelected="1" workbookViewId="0">
      <selection activeCell="I1" sqref="I1"/>
    </sheetView>
  </sheetViews>
  <sheetFormatPr baseColWidth="10" defaultRowHeight="15" x14ac:dyDescent="0.25"/>
  <cols>
    <col min="1" max="1" width="2.5703125" style="1" customWidth="1"/>
    <col min="2" max="2" width="15.5703125" bestFit="1" customWidth="1"/>
    <col min="5" max="5" width="9.42578125" bestFit="1" customWidth="1"/>
  </cols>
  <sheetData>
    <row r="1" spans="2:8" ht="26.25" x14ac:dyDescent="0.4">
      <c r="B1" s="2" t="s">
        <v>0</v>
      </c>
      <c r="C1" s="2"/>
      <c r="D1" s="2"/>
      <c r="E1" s="2"/>
      <c r="F1" s="2"/>
      <c r="G1" s="2"/>
      <c r="H1" s="2"/>
    </row>
    <row r="2" spans="2:8" x14ac:dyDescent="0.25">
      <c r="B2" s="11" t="s">
        <v>1</v>
      </c>
      <c r="C2" s="9">
        <v>5000</v>
      </c>
      <c r="D2" s="3"/>
      <c r="E2" s="3"/>
      <c r="F2" s="3"/>
      <c r="G2" s="3"/>
      <c r="H2" s="3"/>
    </row>
    <row r="3" spans="2:8" x14ac:dyDescent="0.25">
      <c r="B3" s="11" t="s">
        <v>8</v>
      </c>
      <c r="C3" s="9">
        <v>400</v>
      </c>
      <c r="D3" s="3"/>
      <c r="E3" s="3"/>
      <c r="F3" s="3"/>
      <c r="G3" s="3"/>
      <c r="H3" s="3"/>
    </row>
    <row r="4" spans="2:8" s="1" customFormat="1" x14ac:dyDescent="0.25">
      <c r="B4" s="11" t="s">
        <v>7</v>
      </c>
      <c r="C4" s="5">
        <v>43191</v>
      </c>
      <c r="D4" s="3"/>
      <c r="E4" s="3"/>
      <c r="F4" s="3"/>
      <c r="G4" s="3"/>
      <c r="H4" s="3"/>
    </row>
    <row r="5" spans="2:8" x14ac:dyDescent="0.25">
      <c r="B5" s="11" t="s">
        <v>2</v>
      </c>
      <c r="C5" s="10">
        <v>6.5000000000000002E-2</v>
      </c>
      <c r="D5" s="10">
        <f>C5/12</f>
        <v>5.4166666666666669E-3</v>
      </c>
      <c r="E5" s="3"/>
      <c r="F5" s="3"/>
      <c r="G5" s="3"/>
      <c r="H5" s="3"/>
    </row>
    <row r="6" spans="2:8" x14ac:dyDescent="0.25">
      <c r="B6" s="4" t="s">
        <v>3</v>
      </c>
      <c r="C6" s="4" t="s">
        <v>9</v>
      </c>
      <c r="D6" s="4" t="s">
        <v>5</v>
      </c>
      <c r="E6" s="4" t="s">
        <v>6</v>
      </c>
      <c r="F6" s="4" t="s">
        <v>4</v>
      </c>
      <c r="G6" s="4" t="s">
        <v>10</v>
      </c>
      <c r="H6" s="12" t="s">
        <v>12</v>
      </c>
    </row>
    <row r="7" spans="2:8" x14ac:dyDescent="0.25">
      <c r="B7" s="5">
        <v>43191</v>
      </c>
      <c r="C7" s="6">
        <f>C2</f>
        <v>5000</v>
      </c>
      <c r="D7" s="6">
        <f>C7*$D$5</f>
        <v>27.083333333333336</v>
      </c>
      <c r="E7" s="6">
        <f>$C$3</f>
        <v>400</v>
      </c>
      <c r="F7" s="6">
        <f>C7+D7-E7</f>
        <v>4627.083333333333</v>
      </c>
      <c r="G7" s="7"/>
      <c r="H7" s="7">
        <v>1</v>
      </c>
    </row>
    <row r="8" spans="2:8" x14ac:dyDescent="0.25">
      <c r="B8" s="5">
        <v>43221</v>
      </c>
      <c r="C8" s="6">
        <f>F7</f>
        <v>4627.083333333333</v>
      </c>
      <c r="D8" s="6">
        <f t="shared" ref="D8:D46" si="0">C8*$D$5</f>
        <v>25.063368055555554</v>
      </c>
      <c r="E8" s="6">
        <f t="shared" ref="E8:E46" si="1">$C$3</f>
        <v>400</v>
      </c>
      <c r="F8" s="6">
        <f t="shared" ref="F8:F46" si="2">C8+D8-E8</f>
        <v>4252.1467013888887</v>
      </c>
      <c r="G8" s="7"/>
      <c r="H8" s="7">
        <f>IF(F7&gt;0,H7+1,"")</f>
        <v>2</v>
      </c>
    </row>
    <row r="9" spans="2:8" x14ac:dyDescent="0.25">
      <c r="B9" s="5">
        <v>43252</v>
      </c>
      <c r="C9" s="6">
        <f t="shared" ref="C9:C10" si="3">F8</f>
        <v>4252.1467013888887</v>
      </c>
      <c r="D9" s="6">
        <f t="shared" si="0"/>
        <v>23.032461299189816</v>
      </c>
      <c r="E9" s="6">
        <f t="shared" si="1"/>
        <v>400</v>
      </c>
      <c r="F9" s="6">
        <f t="shared" si="2"/>
        <v>3875.1791626880786</v>
      </c>
      <c r="G9" s="7"/>
      <c r="H9" s="7">
        <f t="shared" ref="H9:H46" si="4">IF(F8&gt;0,H8+1,"")</f>
        <v>3</v>
      </c>
    </row>
    <row r="10" spans="2:8" x14ac:dyDescent="0.25">
      <c r="B10" s="5">
        <v>43282</v>
      </c>
      <c r="C10" s="6">
        <f t="shared" si="3"/>
        <v>3875.1791626880786</v>
      </c>
      <c r="D10" s="6">
        <f t="shared" si="0"/>
        <v>20.99055379789376</v>
      </c>
      <c r="E10" s="6">
        <f t="shared" si="1"/>
        <v>400</v>
      </c>
      <c r="F10" s="6">
        <f t="shared" si="2"/>
        <v>3496.1697164859725</v>
      </c>
      <c r="G10" s="7"/>
      <c r="H10" s="7">
        <f t="shared" si="4"/>
        <v>4</v>
      </c>
    </row>
    <row r="11" spans="2:8" x14ac:dyDescent="0.25">
      <c r="B11" s="5">
        <v>43313</v>
      </c>
      <c r="C11" s="6">
        <f t="shared" ref="C11:C26" si="5">F10</f>
        <v>3496.1697164859725</v>
      </c>
      <c r="D11" s="6">
        <f t="shared" si="0"/>
        <v>18.937585964299018</v>
      </c>
      <c r="E11" s="6">
        <f t="shared" si="1"/>
        <v>400</v>
      </c>
      <c r="F11" s="6">
        <f t="shared" si="2"/>
        <v>3115.1073024502716</v>
      </c>
      <c r="G11" s="7"/>
      <c r="H11" s="7">
        <f t="shared" si="4"/>
        <v>5</v>
      </c>
    </row>
    <row r="12" spans="2:8" x14ac:dyDescent="0.25">
      <c r="B12" s="5">
        <v>43344</v>
      </c>
      <c r="C12" s="6">
        <f t="shared" si="5"/>
        <v>3115.1073024502716</v>
      </c>
      <c r="D12" s="6">
        <f t="shared" si="0"/>
        <v>16.873497888272304</v>
      </c>
      <c r="E12" s="6">
        <f t="shared" si="1"/>
        <v>400</v>
      </c>
      <c r="F12" s="6">
        <f t="shared" si="2"/>
        <v>2731.9808003385438</v>
      </c>
      <c r="G12" s="7"/>
      <c r="H12" s="7">
        <f t="shared" si="4"/>
        <v>6</v>
      </c>
    </row>
    <row r="13" spans="2:8" x14ac:dyDescent="0.25">
      <c r="B13" s="5">
        <v>43374</v>
      </c>
      <c r="C13" s="6">
        <f t="shared" si="5"/>
        <v>2731.9808003385438</v>
      </c>
      <c r="D13" s="6">
        <f t="shared" si="0"/>
        <v>14.798229335167113</v>
      </c>
      <c r="E13" s="6">
        <f t="shared" si="1"/>
        <v>400</v>
      </c>
      <c r="F13" s="6">
        <f t="shared" si="2"/>
        <v>2346.7790296737107</v>
      </c>
      <c r="G13" s="7"/>
      <c r="H13" s="7">
        <f t="shared" si="4"/>
        <v>7</v>
      </c>
    </row>
    <row r="14" spans="2:8" x14ac:dyDescent="0.25">
      <c r="B14" s="5">
        <v>43405</v>
      </c>
      <c r="C14" s="6">
        <f t="shared" si="5"/>
        <v>2346.7790296737107</v>
      </c>
      <c r="D14" s="6">
        <f t="shared" si="0"/>
        <v>12.711719744065933</v>
      </c>
      <c r="E14" s="6">
        <f t="shared" si="1"/>
        <v>400</v>
      </c>
      <c r="F14" s="6">
        <f t="shared" si="2"/>
        <v>1959.4907494177769</v>
      </c>
      <c r="G14" s="7"/>
      <c r="H14" s="7">
        <f t="shared" si="4"/>
        <v>8</v>
      </c>
    </row>
    <row r="15" spans="2:8" x14ac:dyDescent="0.25">
      <c r="B15" s="5">
        <v>43435</v>
      </c>
      <c r="C15" s="6">
        <f t="shared" si="5"/>
        <v>1959.4907494177769</v>
      </c>
      <c r="D15" s="6">
        <f t="shared" si="0"/>
        <v>10.613908226012958</v>
      </c>
      <c r="E15" s="6">
        <f t="shared" si="1"/>
        <v>400</v>
      </c>
      <c r="F15" s="6">
        <f t="shared" si="2"/>
        <v>1570.1046576437898</v>
      </c>
      <c r="G15" s="7"/>
      <c r="H15" s="7">
        <f t="shared" si="4"/>
        <v>9</v>
      </c>
    </row>
    <row r="16" spans="2:8" x14ac:dyDescent="0.25">
      <c r="B16" s="5">
        <v>43466</v>
      </c>
      <c r="C16" s="6">
        <f t="shared" si="5"/>
        <v>1570.1046576437898</v>
      </c>
      <c r="D16" s="6">
        <f t="shared" si="0"/>
        <v>8.5047335622371953</v>
      </c>
      <c r="E16" s="6">
        <f t="shared" si="1"/>
        <v>400</v>
      </c>
      <c r="F16" s="6">
        <f t="shared" si="2"/>
        <v>1178.6093912060269</v>
      </c>
      <c r="G16" s="7"/>
      <c r="H16" s="7">
        <f t="shared" si="4"/>
        <v>10</v>
      </c>
    </row>
    <row r="17" spans="2:8" x14ac:dyDescent="0.25">
      <c r="B17" s="5">
        <v>43497</v>
      </c>
      <c r="C17" s="6">
        <f t="shared" si="5"/>
        <v>1178.6093912060269</v>
      </c>
      <c r="D17" s="6">
        <f t="shared" si="0"/>
        <v>6.3841342023659795</v>
      </c>
      <c r="E17" s="6">
        <f t="shared" si="1"/>
        <v>400</v>
      </c>
      <c r="F17" s="6">
        <f t="shared" si="2"/>
        <v>784.99352540839277</v>
      </c>
      <c r="G17" s="7"/>
      <c r="H17" s="7">
        <f t="shared" si="4"/>
        <v>11</v>
      </c>
    </row>
    <row r="18" spans="2:8" x14ac:dyDescent="0.25">
      <c r="B18" s="5">
        <v>43525</v>
      </c>
      <c r="C18" s="6">
        <f t="shared" si="5"/>
        <v>784.99352540839277</v>
      </c>
      <c r="D18" s="6">
        <f t="shared" si="0"/>
        <v>4.2520482626287945</v>
      </c>
      <c r="E18" s="6">
        <f t="shared" si="1"/>
        <v>400</v>
      </c>
      <c r="F18" s="6">
        <f t="shared" si="2"/>
        <v>389.24557367102159</v>
      </c>
      <c r="G18" s="7"/>
      <c r="H18" s="7">
        <f t="shared" si="4"/>
        <v>12</v>
      </c>
    </row>
    <row r="19" spans="2:8" x14ac:dyDescent="0.25">
      <c r="B19" s="5">
        <v>43556</v>
      </c>
      <c r="C19" s="6">
        <f t="shared" si="5"/>
        <v>389.24557367102159</v>
      </c>
      <c r="D19" s="6">
        <f t="shared" si="0"/>
        <v>2.1084135240513668</v>
      </c>
      <c r="E19" s="6">
        <f t="shared" si="1"/>
        <v>400</v>
      </c>
      <c r="F19" s="6">
        <f t="shared" si="2"/>
        <v>-8.6460128049270679</v>
      </c>
      <c r="G19" s="7"/>
      <c r="H19" s="7">
        <f t="shared" si="4"/>
        <v>13</v>
      </c>
    </row>
    <row r="20" spans="2:8" x14ac:dyDescent="0.25">
      <c r="B20" s="5">
        <v>43586</v>
      </c>
      <c r="C20" s="6">
        <f t="shared" si="5"/>
        <v>-8.6460128049270679</v>
      </c>
      <c r="D20" s="6">
        <f t="shared" si="0"/>
        <v>-4.6832569360021621E-2</v>
      </c>
      <c r="E20" s="6">
        <f t="shared" si="1"/>
        <v>400</v>
      </c>
      <c r="F20" s="6">
        <f t="shared" si="2"/>
        <v>-408.69284537428712</v>
      </c>
      <c r="G20" s="7"/>
      <c r="H20" s="7" t="str">
        <f t="shared" si="4"/>
        <v/>
      </c>
    </row>
    <row r="21" spans="2:8" x14ac:dyDescent="0.25">
      <c r="B21" s="5">
        <v>43617</v>
      </c>
      <c r="C21" s="6">
        <f t="shared" si="5"/>
        <v>-408.69284537428712</v>
      </c>
      <c r="D21" s="6">
        <f t="shared" si="0"/>
        <v>-2.2137529124440554</v>
      </c>
      <c r="E21" s="6">
        <f t="shared" si="1"/>
        <v>400</v>
      </c>
      <c r="F21" s="6">
        <f t="shared" si="2"/>
        <v>-810.9065982867312</v>
      </c>
      <c r="G21" s="7"/>
      <c r="H21" s="7" t="str">
        <f t="shared" si="4"/>
        <v/>
      </c>
    </row>
    <row r="22" spans="2:8" x14ac:dyDescent="0.25">
      <c r="B22" s="5">
        <v>43647</v>
      </c>
      <c r="C22" s="6">
        <f t="shared" si="5"/>
        <v>-810.9065982867312</v>
      </c>
      <c r="D22" s="6">
        <f t="shared" si="0"/>
        <v>-4.3924107407197939</v>
      </c>
      <c r="E22" s="6">
        <f t="shared" si="1"/>
        <v>400</v>
      </c>
      <c r="F22" s="6">
        <f t="shared" si="2"/>
        <v>-1215.2990090274511</v>
      </c>
      <c r="G22" s="7"/>
      <c r="H22" s="7" t="str">
        <f t="shared" si="4"/>
        <v/>
      </c>
    </row>
    <row r="23" spans="2:8" x14ac:dyDescent="0.25">
      <c r="B23" s="5">
        <v>43678</v>
      </c>
      <c r="C23" s="6">
        <f t="shared" si="5"/>
        <v>-1215.2990090274511</v>
      </c>
      <c r="D23" s="6">
        <f t="shared" si="0"/>
        <v>-6.5828696322320273</v>
      </c>
      <c r="E23" s="6">
        <f t="shared" si="1"/>
        <v>400</v>
      </c>
      <c r="F23" s="6">
        <f t="shared" si="2"/>
        <v>-1621.8818786596833</v>
      </c>
      <c r="G23" s="7"/>
      <c r="H23" s="7" t="str">
        <f t="shared" si="4"/>
        <v/>
      </c>
    </row>
    <row r="24" spans="2:8" x14ac:dyDescent="0.25">
      <c r="B24" s="5">
        <v>43709</v>
      </c>
      <c r="C24" s="6">
        <f t="shared" si="5"/>
        <v>-1621.8818786596833</v>
      </c>
      <c r="D24" s="6">
        <f t="shared" si="0"/>
        <v>-8.7851935094066178</v>
      </c>
      <c r="E24" s="6">
        <f t="shared" si="1"/>
        <v>400</v>
      </c>
      <c r="F24" s="6">
        <f t="shared" si="2"/>
        <v>-2030.6670721690898</v>
      </c>
      <c r="G24" s="7"/>
      <c r="H24" s="7" t="str">
        <f t="shared" si="4"/>
        <v/>
      </c>
    </row>
    <row r="25" spans="2:8" x14ac:dyDescent="0.25">
      <c r="B25" s="5">
        <v>43739</v>
      </c>
      <c r="C25" s="6">
        <f t="shared" si="5"/>
        <v>-2030.6670721690898</v>
      </c>
      <c r="D25" s="6">
        <f t="shared" si="0"/>
        <v>-10.999446640915904</v>
      </c>
      <c r="E25" s="6">
        <f t="shared" si="1"/>
        <v>400</v>
      </c>
      <c r="F25" s="6">
        <f t="shared" si="2"/>
        <v>-2441.666518810006</v>
      </c>
      <c r="G25" s="7"/>
      <c r="H25" s="7" t="str">
        <f t="shared" si="4"/>
        <v/>
      </c>
    </row>
    <row r="26" spans="2:8" x14ac:dyDescent="0.25">
      <c r="B26" s="5">
        <v>43770</v>
      </c>
      <c r="C26" s="6">
        <f t="shared" si="5"/>
        <v>-2441.666518810006</v>
      </c>
      <c r="D26" s="6">
        <f t="shared" si="0"/>
        <v>-13.2256936435542</v>
      </c>
      <c r="E26" s="6">
        <f t="shared" si="1"/>
        <v>400</v>
      </c>
      <c r="F26" s="6">
        <f t="shared" si="2"/>
        <v>-2854.8922124535602</v>
      </c>
      <c r="G26" s="7"/>
      <c r="H26" s="7" t="str">
        <f t="shared" si="4"/>
        <v/>
      </c>
    </row>
    <row r="27" spans="2:8" x14ac:dyDescent="0.25">
      <c r="B27" s="5">
        <v>43800</v>
      </c>
      <c r="C27" s="6">
        <f t="shared" ref="C27:C38" si="6">F26</f>
        <v>-2854.8922124535602</v>
      </c>
      <c r="D27" s="6">
        <f t="shared" si="0"/>
        <v>-15.463999484123452</v>
      </c>
      <c r="E27" s="6">
        <f t="shared" si="1"/>
        <v>400</v>
      </c>
      <c r="F27" s="6">
        <f t="shared" si="2"/>
        <v>-3270.3562119376838</v>
      </c>
      <c r="G27" s="7"/>
      <c r="H27" s="7" t="str">
        <f t="shared" si="4"/>
        <v/>
      </c>
    </row>
    <row r="28" spans="2:8" x14ac:dyDescent="0.25">
      <c r="B28" s="5">
        <v>43831</v>
      </c>
      <c r="C28" s="6">
        <f t="shared" si="6"/>
        <v>-3270.3562119376838</v>
      </c>
      <c r="D28" s="6">
        <f t="shared" si="0"/>
        <v>-17.71442948132912</v>
      </c>
      <c r="E28" s="6">
        <f t="shared" si="1"/>
        <v>400</v>
      </c>
      <c r="F28" s="6">
        <f t="shared" si="2"/>
        <v>-3688.0706414190131</v>
      </c>
      <c r="G28" s="7"/>
      <c r="H28" s="7" t="str">
        <f t="shared" si="4"/>
        <v/>
      </c>
    </row>
    <row r="29" spans="2:8" x14ac:dyDescent="0.25">
      <c r="B29" s="5">
        <v>43862</v>
      </c>
      <c r="C29" s="6">
        <f t="shared" si="6"/>
        <v>-3688.0706414190131</v>
      </c>
      <c r="D29" s="6">
        <f t="shared" si="0"/>
        <v>-19.977049307686322</v>
      </c>
      <c r="E29" s="6">
        <f t="shared" si="1"/>
        <v>400</v>
      </c>
      <c r="F29" s="6">
        <f t="shared" si="2"/>
        <v>-4108.0476907266993</v>
      </c>
      <c r="G29" s="7"/>
      <c r="H29" s="7" t="str">
        <f t="shared" si="4"/>
        <v/>
      </c>
    </row>
    <row r="30" spans="2:8" x14ac:dyDescent="0.25">
      <c r="B30" s="5">
        <v>43891</v>
      </c>
      <c r="C30" s="6">
        <f t="shared" si="6"/>
        <v>-4108.0476907266993</v>
      </c>
      <c r="D30" s="6">
        <f t="shared" si="0"/>
        <v>-22.25192499143629</v>
      </c>
      <c r="E30" s="6">
        <f t="shared" si="1"/>
        <v>400</v>
      </c>
      <c r="F30" s="6">
        <f t="shared" si="2"/>
        <v>-4530.299615718136</v>
      </c>
      <c r="G30" s="7"/>
      <c r="H30" s="7" t="str">
        <f t="shared" si="4"/>
        <v/>
      </c>
    </row>
    <row r="31" spans="2:8" x14ac:dyDescent="0.25">
      <c r="B31" s="5">
        <v>43922</v>
      </c>
      <c r="C31" s="6">
        <f t="shared" si="6"/>
        <v>-4530.299615718136</v>
      </c>
      <c r="D31" s="6">
        <f t="shared" si="0"/>
        <v>-24.539122918473236</v>
      </c>
      <c r="E31" s="6">
        <f t="shared" si="1"/>
        <v>400</v>
      </c>
      <c r="F31" s="6">
        <f t="shared" si="2"/>
        <v>-4954.8387386366094</v>
      </c>
      <c r="G31" s="7"/>
      <c r="H31" s="7" t="str">
        <f t="shared" si="4"/>
        <v/>
      </c>
    </row>
    <row r="32" spans="2:8" x14ac:dyDescent="0.25">
      <c r="B32" s="5">
        <v>43952</v>
      </c>
      <c r="C32" s="6">
        <f t="shared" si="6"/>
        <v>-4954.8387386366094</v>
      </c>
      <c r="D32" s="6">
        <f t="shared" si="0"/>
        <v>-26.838709834281634</v>
      </c>
      <c r="E32" s="6">
        <f t="shared" si="1"/>
        <v>400</v>
      </c>
      <c r="F32" s="6">
        <f t="shared" si="2"/>
        <v>-5381.6774484708912</v>
      </c>
      <c r="G32" s="7"/>
      <c r="H32" s="7" t="str">
        <f t="shared" si="4"/>
        <v/>
      </c>
    </row>
    <row r="33" spans="2:8" x14ac:dyDescent="0.25">
      <c r="B33" s="5">
        <v>43983</v>
      </c>
      <c r="C33" s="6">
        <f t="shared" si="6"/>
        <v>-5381.6774484708912</v>
      </c>
      <c r="D33" s="6">
        <f t="shared" si="0"/>
        <v>-29.150752845883996</v>
      </c>
      <c r="E33" s="6">
        <f t="shared" si="1"/>
        <v>400</v>
      </c>
      <c r="F33" s="6">
        <f t="shared" si="2"/>
        <v>-5810.8282013167754</v>
      </c>
      <c r="G33" s="7"/>
      <c r="H33" s="7" t="str">
        <f t="shared" si="4"/>
        <v/>
      </c>
    </row>
    <row r="34" spans="2:8" x14ac:dyDescent="0.25">
      <c r="B34" s="5">
        <v>44013</v>
      </c>
      <c r="C34" s="6">
        <f t="shared" si="6"/>
        <v>-5810.8282013167754</v>
      </c>
      <c r="D34" s="6">
        <f t="shared" si="0"/>
        <v>-31.475319423799203</v>
      </c>
      <c r="E34" s="6">
        <f t="shared" si="1"/>
        <v>400</v>
      </c>
      <c r="F34" s="6">
        <f t="shared" si="2"/>
        <v>-6242.3035207405746</v>
      </c>
      <c r="G34" s="7"/>
      <c r="H34" s="7" t="str">
        <f t="shared" si="4"/>
        <v/>
      </c>
    </row>
    <row r="35" spans="2:8" x14ac:dyDescent="0.25">
      <c r="B35" s="5">
        <v>44044</v>
      </c>
      <c r="C35" s="6">
        <f t="shared" si="6"/>
        <v>-6242.3035207405746</v>
      </c>
      <c r="D35" s="6">
        <f t="shared" si="0"/>
        <v>-33.812477404011446</v>
      </c>
      <c r="E35" s="6">
        <f t="shared" si="1"/>
        <v>400</v>
      </c>
      <c r="F35" s="6">
        <f t="shared" si="2"/>
        <v>-6676.1159981445862</v>
      </c>
      <c r="G35" s="7"/>
      <c r="H35" s="7" t="str">
        <f t="shared" si="4"/>
        <v/>
      </c>
    </row>
    <row r="36" spans="2:8" x14ac:dyDescent="0.25">
      <c r="B36" s="5">
        <v>44075</v>
      </c>
      <c r="C36" s="6">
        <f t="shared" si="6"/>
        <v>-6676.1159981445862</v>
      </c>
      <c r="D36" s="6">
        <f t="shared" si="0"/>
        <v>-36.162294989949842</v>
      </c>
      <c r="E36" s="6">
        <f t="shared" si="1"/>
        <v>400</v>
      </c>
      <c r="F36" s="6">
        <f t="shared" si="2"/>
        <v>-7112.2782931345364</v>
      </c>
      <c r="G36" s="7"/>
      <c r="H36" s="7" t="str">
        <f t="shared" si="4"/>
        <v/>
      </c>
    </row>
    <row r="37" spans="2:8" x14ac:dyDescent="0.25">
      <c r="B37" s="5">
        <v>44105</v>
      </c>
      <c r="C37" s="6">
        <f t="shared" si="6"/>
        <v>-7112.2782931345364</v>
      </c>
      <c r="D37" s="6">
        <f t="shared" si="0"/>
        <v>-38.524840754478738</v>
      </c>
      <c r="E37" s="6">
        <f t="shared" si="1"/>
        <v>400</v>
      </c>
      <c r="F37" s="6">
        <f t="shared" si="2"/>
        <v>-7550.803133889015</v>
      </c>
      <c r="G37" s="7"/>
      <c r="H37" s="7" t="str">
        <f t="shared" si="4"/>
        <v/>
      </c>
    </row>
    <row r="38" spans="2:8" x14ac:dyDescent="0.25">
      <c r="B38" s="5">
        <v>44136</v>
      </c>
      <c r="C38" s="6">
        <f t="shared" si="6"/>
        <v>-7550.803133889015</v>
      </c>
      <c r="D38" s="6">
        <f t="shared" si="0"/>
        <v>-40.900183641898835</v>
      </c>
      <c r="E38" s="6">
        <f t="shared" si="1"/>
        <v>400</v>
      </c>
      <c r="F38" s="6">
        <f t="shared" si="2"/>
        <v>-7991.7033175309143</v>
      </c>
      <c r="G38" s="7"/>
      <c r="H38" s="7" t="str">
        <f t="shared" si="4"/>
        <v/>
      </c>
    </row>
    <row r="39" spans="2:8" x14ac:dyDescent="0.25">
      <c r="B39" s="5">
        <v>44166</v>
      </c>
      <c r="C39" s="6">
        <f>C33</f>
        <v>-5381.6774484708912</v>
      </c>
      <c r="D39" s="6">
        <f>C39*$D$5</f>
        <v>-29.150752845883996</v>
      </c>
      <c r="E39" s="6">
        <f>$C$3</f>
        <v>400</v>
      </c>
      <c r="F39" s="6">
        <f t="shared" si="2"/>
        <v>-5810.8282013167754</v>
      </c>
      <c r="G39" s="7"/>
      <c r="H39" s="7" t="str">
        <f t="shared" si="4"/>
        <v/>
      </c>
    </row>
    <row r="40" spans="2:8" x14ac:dyDescent="0.25">
      <c r="B40" s="5">
        <v>44197</v>
      </c>
      <c r="C40" s="6">
        <f>F39</f>
        <v>-5810.8282013167754</v>
      </c>
      <c r="D40" s="6">
        <f t="shared" si="0"/>
        <v>-31.475319423799203</v>
      </c>
      <c r="E40" s="6">
        <f t="shared" si="1"/>
        <v>400</v>
      </c>
      <c r="F40" s="6">
        <f t="shared" si="2"/>
        <v>-6242.3035207405746</v>
      </c>
      <c r="G40" s="7"/>
      <c r="H40" s="7" t="str">
        <f t="shared" si="4"/>
        <v/>
      </c>
    </row>
    <row r="41" spans="2:8" x14ac:dyDescent="0.25">
      <c r="B41" s="5">
        <v>44228</v>
      </c>
      <c r="C41" s="6">
        <f t="shared" ref="C41:C46" si="7">F40</f>
        <v>-6242.3035207405746</v>
      </c>
      <c r="D41" s="6">
        <f t="shared" si="0"/>
        <v>-33.812477404011446</v>
      </c>
      <c r="E41" s="6">
        <f t="shared" si="1"/>
        <v>400</v>
      </c>
      <c r="F41" s="6">
        <f t="shared" si="2"/>
        <v>-6676.1159981445862</v>
      </c>
      <c r="G41" s="7"/>
      <c r="H41" s="7" t="str">
        <f t="shared" si="4"/>
        <v/>
      </c>
    </row>
    <row r="42" spans="2:8" x14ac:dyDescent="0.25">
      <c r="B42" s="5">
        <v>44256</v>
      </c>
      <c r="C42" s="6">
        <f t="shared" si="7"/>
        <v>-6676.1159981445862</v>
      </c>
      <c r="D42" s="6">
        <f t="shared" si="0"/>
        <v>-36.162294989949842</v>
      </c>
      <c r="E42" s="6">
        <f t="shared" si="1"/>
        <v>400</v>
      </c>
      <c r="F42" s="6">
        <f t="shared" si="2"/>
        <v>-7112.2782931345364</v>
      </c>
      <c r="G42" s="7"/>
      <c r="H42" s="7" t="str">
        <f t="shared" si="4"/>
        <v/>
      </c>
    </row>
    <row r="43" spans="2:8" x14ac:dyDescent="0.25">
      <c r="B43" s="5">
        <v>44287</v>
      </c>
      <c r="C43" s="6">
        <f t="shared" si="7"/>
        <v>-7112.2782931345364</v>
      </c>
      <c r="D43" s="6">
        <f t="shared" si="0"/>
        <v>-38.524840754478738</v>
      </c>
      <c r="E43" s="6">
        <f t="shared" si="1"/>
        <v>400</v>
      </c>
      <c r="F43" s="6">
        <f t="shared" si="2"/>
        <v>-7550.803133889015</v>
      </c>
      <c r="G43" s="7"/>
      <c r="H43" s="7" t="str">
        <f t="shared" si="4"/>
        <v/>
      </c>
    </row>
    <row r="44" spans="2:8" x14ac:dyDescent="0.25">
      <c r="B44" s="5">
        <v>44317</v>
      </c>
      <c r="C44" s="6">
        <f t="shared" si="7"/>
        <v>-7550.803133889015</v>
      </c>
      <c r="D44" s="6">
        <f t="shared" si="0"/>
        <v>-40.900183641898835</v>
      </c>
      <c r="E44" s="6">
        <f t="shared" si="1"/>
        <v>400</v>
      </c>
      <c r="F44" s="6">
        <f t="shared" si="2"/>
        <v>-7991.7033175309143</v>
      </c>
      <c r="G44" s="7"/>
      <c r="H44" s="7" t="str">
        <f t="shared" si="4"/>
        <v/>
      </c>
    </row>
    <row r="45" spans="2:8" x14ac:dyDescent="0.25">
      <c r="B45" s="5">
        <v>44348</v>
      </c>
      <c r="C45" s="6">
        <f t="shared" si="7"/>
        <v>-7991.7033175309143</v>
      </c>
      <c r="D45" s="6">
        <f t="shared" si="0"/>
        <v>-43.288392969959119</v>
      </c>
      <c r="E45" s="6">
        <f t="shared" si="1"/>
        <v>400</v>
      </c>
      <c r="F45" s="6">
        <f t="shared" si="2"/>
        <v>-8434.9917105008735</v>
      </c>
      <c r="G45" s="7"/>
      <c r="H45" s="7" t="str">
        <f t="shared" si="4"/>
        <v/>
      </c>
    </row>
    <row r="46" spans="2:8" x14ac:dyDescent="0.25">
      <c r="B46" s="5">
        <v>44378</v>
      </c>
      <c r="C46" s="6">
        <f t="shared" si="7"/>
        <v>-8434.9917105008735</v>
      </c>
      <c r="D46" s="6">
        <f t="shared" si="0"/>
        <v>-45.689538431879733</v>
      </c>
      <c r="E46" s="6">
        <f t="shared" si="1"/>
        <v>400</v>
      </c>
      <c r="F46" s="6">
        <f t="shared" si="2"/>
        <v>-8880.6812489327531</v>
      </c>
      <c r="G46" s="7"/>
      <c r="H46" s="7" t="str">
        <f t="shared" si="4"/>
        <v/>
      </c>
    </row>
    <row r="47" spans="2:8" x14ac:dyDescent="0.25">
      <c r="B47" s="5"/>
      <c r="C47" s="6"/>
      <c r="D47" s="6"/>
      <c r="E47" s="6"/>
      <c r="F47" s="6"/>
      <c r="G47" s="8" t="s">
        <v>11</v>
      </c>
      <c r="H47" s="7"/>
    </row>
    <row r="48" spans="2:8" x14ac:dyDescent="0.25">
      <c r="B48" s="5"/>
      <c r="C48" s="6"/>
      <c r="D48" s="6"/>
      <c r="E48" s="6"/>
      <c r="F48" s="6"/>
      <c r="G48" s="7"/>
      <c r="H48" s="7"/>
    </row>
  </sheetData>
  <mergeCells count="1">
    <mergeCell ref="B1:H1"/>
  </mergeCells>
  <conditionalFormatting sqref="G7:G46 G4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3FD98391-33F1-473E-97EE-BBDAAF51474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Tabelle1!F7:F7</xm:f>
              <xm:sqref>G7</xm:sqref>
            </x14:sparkline>
            <x14:sparkline>
              <xm:f>Tabelle1!F8:F8</xm:f>
              <xm:sqref>G8</xm:sqref>
            </x14:sparkline>
            <x14:sparkline>
              <xm:f>Tabelle1!F9:F9</xm:f>
              <xm:sqref>G9</xm:sqref>
            </x14:sparkline>
            <x14:sparkline>
              <xm:f>Tabelle1!F10:F10</xm:f>
              <xm:sqref>G10</xm:sqref>
            </x14:sparkline>
            <x14:sparkline>
              <xm:f>Tabelle1!F11:F11</xm:f>
              <xm:sqref>G11</xm:sqref>
            </x14:sparkline>
            <x14:sparkline>
              <xm:f>Tabelle1!F12:F12</xm:f>
              <xm:sqref>G12</xm:sqref>
            </x14:sparkline>
            <x14:sparkline>
              <xm:f>Tabelle1!F13:F13</xm:f>
              <xm:sqref>G13</xm:sqref>
            </x14:sparkline>
            <x14:sparkline>
              <xm:f>Tabelle1!F14:F14</xm:f>
              <xm:sqref>G14</xm:sqref>
            </x14:sparkline>
            <x14:sparkline>
              <xm:f>Tabelle1!F15:F15</xm:f>
              <xm:sqref>G15</xm:sqref>
            </x14:sparkline>
            <x14:sparkline>
              <xm:f>Tabelle1!F16:F16</xm:f>
              <xm:sqref>G16</xm:sqref>
            </x14:sparkline>
            <x14:sparkline>
              <xm:f>Tabelle1!F17:F17</xm:f>
              <xm:sqref>G17</xm:sqref>
            </x14:sparkline>
            <x14:sparkline>
              <xm:f>Tabelle1!F18:F18</xm:f>
              <xm:sqref>G18</xm:sqref>
            </x14:sparkline>
            <x14:sparkline>
              <xm:f>Tabelle1!F19:F19</xm:f>
              <xm:sqref>G19</xm:sqref>
            </x14:sparkline>
            <x14:sparkline>
              <xm:f>Tabelle1!F20:F20</xm:f>
              <xm:sqref>G20</xm:sqref>
            </x14:sparkline>
            <x14:sparkline>
              <xm:f>Tabelle1!F21:F21</xm:f>
              <xm:sqref>G21</xm:sqref>
            </x14:sparkline>
            <x14:sparkline>
              <xm:f>Tabelle1!F22:F22</xm:f>
              <xm:sqref>G22</xm:sqref>
            </x14:sparkline>
            <x14:sparkline>
              <xm:f>Tabelle1!F23:F23</xm:f>
              <xm:sqref>G23</xm:sqref>
            </x14:sparkline>
            <x14:sparkline>
              <xm:f>Tabelle1!F24:F24</xm:f>
              <xm:sqref>G24</xm:sqref>
            </x14:sparkline>
            <x14:sparkline>
              <xm:f>Tabelle1!F25:F25</xm:f>
              <xm:sqref>G25</xm:sqref>
            </x14:sparkline>
            <x14:sparkline>
              <xm:f>Tabelle1!F26:F26</xm:f>
              <xm:sqref>G26</xm:sqref>
            </x14:sparkline>
            <x14:sparkline>
              <xm:f>Tabelle1!F27:F27</xm:f>
              <xm:sqref>G27</xm:sqref>
            </x14:sparkline>
            <x14:sparkline>
              <xm:f>Tabelle1!F28:F28</xm:f>
              <xm:sqref>G28</xm:sqref>
            </x14:sparkline>
            <x14:sparkline>
              <xm:f>Tabelle1!F29:F29</xm:f>
              <xm:sqref>G29</xm:sqref>
            </x14:sparkline>
            <x14:sparkline>
              <xm:f>Tabelle1!F30:F30</xm:f>
              <xm:sqref>G30</xm:sqref>
            </x14:sparkline>
            <x14:sparkline>
              <xm:f>Tabelle1!F31:F31</xm:f>
              <xm:sqref>G31</xm:sqref>
            </x14:sparkline>
            <x14:sparkline>
              <xm:f>Tabelle1!F32:F32</xm:f>
              <xm:sqref>G32</xm:sqref>
            </x14:sparkline>
            <x14:sparkline>
              <xm:f>Tabelle1!F33:F33</xm:f>
              <xm:sqref>G33</xm:sqref>
            </x14:sparkline>
            <x14:sparkline>
              <xm:f>Tabelle1!F34:F34</xm:f>
              <xm:sqref>G34</xm:sqref>
            </x14:sparkline>
            <x14:sparkline>
              <xm:f>Tabelle1!F35:F35</xm:f>
              <xm:sqref>G35</xm:sqref>
            </x14:sparkline>
            <x14:sparkline>
              <xm:f>Tabelle1!F36:F36</xm:f>
              <xm:sqref>G36</xm:sqref>
            </x14:sparkline>
            <x14:sparkline>
              <xm:f>Tabelle1!F37:F37</xm:f>
              <xm:sqref>G37</xm:sqref>
            </x14:sparkline>
            <x14:sparkline>
              <xm:f>Tabelle1!F38:F38</xm:f>
              <xm:sqref>G38</xm:sqref>
            </x14:sparkline>
            <x14:sparkline>
              <xm:f>Tabelle1!F39:F39</xm:f>
              <xm:sqref>G39</xm:sqref>
            </x14:sparkline>
            <x14:sparkline>
              <xm:f>Tabelle1!F40:F40</xm:f>
              <xm:sqref>G40</xm:sqref>
            </x14:sparkline>
            <x14:sparkline>
              <xm:f>Tabelle1!F41:F41</xm:f>
              <xm:sqref>G41</xm:sqref>
            </x14:sparkline>
            <x14:sparkline>
              <xm:f>Tabelle1!F42:F42</xm:f>
              <xm:sqref>G42</xm:sqref>
            </x14:sparkline>
            <x14:sparkline>
              <xm:f>Tabelle1!F43:F43</xm:f>
              <xm:sqref>G43</xm:sqref>
            </x14:sparkline>
            <x14:sparkline>
              <xm:f>Tabelle1!F44:F44</xm:f>
              <xm:sqref>G44</xm:sqref>
            </x14:sparkline>
            <x14:sparkline>
              <xm:f>Tabelle1!F45:F45</xm:f>
              <xm:sqref>G45</xm:sqref>
            </x14:sparkline>
            <x14:sparkline>
              <xm:f>Tabelle1!F46:F46</xm:f>
              <xm:sqref>G46</xm:sqref>
            </x14:sparkline>
            <x14:sparkline>
              <xm:f>Tabelle1!F48:F48</xm:f>
              <xm:sqref>G48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Büchler</dc:creator>
  <cp:lastModifiedBy>Michael Büchler</cp:lastModifiedBy>
  <cp:lastPrinted>2018-03-26T16:15:42Z</cp:lastPrinted>
  <dcterms:created xsi:type="dcterms:W3CDTF">2018-03-26T15:25:28Z</dcterms:created>
  <dcterms:modified xsi:type="dcterms:W3CDTF">2018-03-26T16:30:00Z</dcterms:modified>
</cp:coreProperties>
</file>